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9814FF39-F37D-43FC-9ABC-BB310204451A}" xr6:coauthVersionLast="45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1840" windowHeight="131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<sst xmlns="http://schemas.openxmlformats.org/spreadsheetml/2006/main" count="45" uniqueCount="35">
  <si>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</si>
  <si>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</si>
  <si>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</si>
  <si>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</si>
  <si>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</si>
  <si>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</si>
  <si>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</si>
  <si>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</si>
  <si>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</si>
  <si>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</si>
  <si>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</si>
  <si>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</si>
  <si>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</si>
  <si>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</si>
  <si>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</si>
  <si>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</si>
  <si>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</si>
  <si>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</si>
  <si>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</si>
  <si>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</si>
  <si>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</si>
  <si>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</si>
  <si>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</si>
  <si>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</si>
  <si>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</si>
  <si>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CASAS GRANDES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</si>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</sst>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2" workbookViewId="0">
      <selection activeCell="K11" sqref="K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1655755</v>
      </c>
      <c r="D9" s="4">
        <f t="shared" ref="D9:H9" si="0">SUM(D10:D12,D15,D16,D19)</f>
        <v>358141</v>
      </c>
      <c r="E9" s="14">
        <f t="shared" si="0"/>
        <v>2013896</v>
      </c>
      <c r="F9" s="4">
        <f t="shared" si="0"/>
        <v>1867142</v>
      </c>
      <c r="G9" s="4">
        <f t="shared" si="0"/>
        <v>1867142</v>
      </c>
      <c r="H9" s="14">
        <f t="shared" si="0"/>
        <v>146754</v>
      </c>
    </row>
    <row r="10" spans="2:9" ht="24" x14ac:dyDescent="0.25">
      <c r="B10" s="7" t="s">
        <v>13</v>
      </c>
      <c r="C10" s="13">
        <v>1655755</v>
      </c>
      <c r="D10" s="13">
        <v>358141</v>
      </c>
      <c r="E10" s="15">
        <f>C10+D10</f>
        <v>2013896</v>
      </c>
      <c r="F10" s="13">
        <v>1867142</v>
      </c>
      <c r="G10" s="13">
        <v>1867142</v>
      </c>
      <c r="H10" s="15">
        <f>E10-F10</f>
        <v>146754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1655755</v>
      </c>
      <c r="D32" s="10">
        <f t="shared" ref="D32:H32" si="10">SUM(D9,D21)</f>
        <v>358141</v>
      </c>
      <c r="E32" s="17">
        <f t="shared" si="10"/>
        <v>2013896</v>
      </c>
      <c r="F32" s="10">
        <f t="shared" si="10"/>
        <v>1867142</v>
      </c>
      <c r="G32" s="10">
        <f t="shared" si="10"/>
        <v>1867142</v>
      </c>
      <c r="H32" s="17">
        <f t="shared" si="10"/>
        <v>146754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40" t="s">
        <v>27</v>
      </c>
      <c r="C34" s="41"/>
      <c r="D34" s="41"/>
      <c r="E34" s="41"/>
      <c r="F34" s="41"/>
      <c r="G34" s="41"/>
      <c r="H34" s="18"/>
    </row>
    <row r="35" spans="2:8" s="19" customFormat="1" x14ac:dyDescent="0.25">
      <c r="B35" s="41"/>
      <c r="C35" s="41"/>
      <c r="D35" s="41"/>
      <c r="E35" s="41"/>
      <c r="F35" s="41"/>
      <c r="G35" s="41"/>
    </row>
    <row r="36" spans="2:8" s="19" customFormat="1" x14ac:dyDescent="0.25">
      <c r="B36" s="41"/>
      <c r="C36" s="41"/>
      <c r="D36" s="41"/>
      <c r="E36" s="41"/>
      <c r="F36" s="41"/>
      <c r="G36" s="41"/>
    </row>
    <row r="37" spans="2:8" s="19" customFormat="1" x14ac:dyDescent="0.25">
      <c r="B37" s="41" t="s">
        <v>28</v>
      </c>
      <c r="C37" s="41"/>
      <c r="D37" s="41"/>
      <c r="E37" s="41"/>
      <c r="F37" s="41"/>
      <c r="G37" s="41"/>
    </row>
    <row r="38" spans="2:8" s="19" customFormat="1" x14ac:dyDescent="0.25">
      <c r="B38" s="40" t="s">
        <v>34</v>
      </c>
      <c r="C38" s="41"/>
      <c r="D38" s="41" t="s">
        <v>29</v>
      </c>
      <c r="E38" s="41"/>
      <c r="F38" s="41"/>
      <c r="G38" s="41"/>
    </row>
    <row r="39" spans="2:8" s="19" customFormat="1" x14ac:dyDescent="0.25">
      <c r="B39" s="42" t="s">
        <v>30</v>
      </c>
      <c r="C39" s="41"/>
      <c r="D39" s="41" t="s">
        <v>31</v>
      </c>
      <c r="E39" s="41"/>
      <c r="F39" s="41"/>
      <c r="G39" s="41"/>
    </row>
    <row r="40" spans="2:8" s="19" customFormat="1" x14ac:dyDescent="0.25">
      <c r="B40" s="43" t="s">
        <v>32</v>
      </c>
      <c r="C40" s="41"/>
      <c r="D40" s="41" t="s">
        <v>33</v>
      </c>
      <c r="E40" s="41"/>
      <c r="F40" s="41"/>
      <c r="G40" s="41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2023-02-02T01:36:52Z</cp:lastPrinted>
  <dcterms:created xsi:type="dcterms:W3CDTF">2020-01-08T22:30:53Z</dcterms:created>
  <dcterms:modified xsi:type="dcterms:W3CDTF">2023-02-02T01:37:59Z</dcterms:modified>
</cp:coreProperties>
</file>